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firstSheet="1" activeTab="1"/>
  </bookViews>
  <sheets>
    <sheet name="М У ККС" sheetId="1" r:id="rId1"/>
    <sheet name="Газета " sheetId="2" r:id="rId2"/>
  </sheets>
  <definedNames>
    <definedName name="_xlnm.Print_Titles" localSheetId="1">'Газета '!$6:$12</definedName>
    <definedName name="_xlnm.Print_Titles" localSheetId="0">'М У ККС'!$3:$5</definedName>
  </definedNames>
  <calcPr fullCalcOnLoad="1"/>
</workbook>
</file>

<file path=xl/sharedStrings.xml><?xml version="1.0" encoding="utf-8"?>
<sst xmlns="http://schemas.openxmlformats.org/spreadsheetml/2006/main" count="435" uniqueCount="233">
  <si>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Капитальный ремонт системы канализации ниже отм. 0.00.                                                                                                                                     Замена системы  гвс, хвс на металлопластиковые трубы ниже отм. 0.00.                                                                                            Замена системы гвс, хвс выше отм. 0.00 (под. 4)                                                                                      </t>
  </si>
  <si>
    <t>Наименование                      Подрядной организации</t>
  </si>
  <si>
    <t>Замена лифтов</t>
  </si>
  <si>
    <t>Разработка проектной документации  "Модернизация систем  канализации жилого дома 12, 2 мкр."</t>
  </si>
  <si>
    <t>Разработка проектной документации  "Модернизация систем горячего и холодного водоснабжения жилого дома 13, 2 мкр."</t>
  </si>
  <si>
    <t>Узел учета тепловой энергии, гвс, хвс                                                                                                                                                                   Разработка проектной документации на узел учета тепловой энергии, гвс, хвс</t>
  </si>
  <si>
    <t>1 микрорайон, дом 5</t>
  </si>
  <si>
    <t>Исп. ПТО, Ильясова Д.Р.</t>
  </si>
  <si>
    <t>Срок завершения работ</t>
  </si>
  <si>
    <t>1 мкр., дом 10</t>
  </si>
  <si>
    <t>1 мкр., дом 41</t>
  </si>
  <si>
    <t xml:space="preserve">Капитальный ремонт системы канализации ниже отм. 0.00.                                                                                                                                Капитальный ремонт крыши                                                                                                                                                                             </t>
  </si>
  <si>
    <t xml:space="preserve">Ремонт системы отопления ниже отм. 0.00 на металлические трубы;                                                                                                                                  Узел управления системы отопления ниже отм. 0.00;                                                                                                                            Капитальный ремонт системы канализации ниже отм. 0.00.                                                                                                                                                                                                                                   </t>
  </si>
  <si>
    <t>Подрядных организаций участвующих в адресной программе                                                                                                                                                                                                                                    "Капитальный ремонт многоквартирных домов муниципального обоазования город Нягань на 2010 -2011 год"</t>
  </si>
  <si>
    <t xml:space="preserve">Ремонт системы отопления ниже отм. 0.00 на металлические трубы;                                                                                                                 Узел управления системы отопления ниже отм. 0.00;                                                                                                                                        Замена системы  гвс, хвс на металлопластиковые трубы ниже отм. 0.00.                                                                                                           Замена системы гвс, хвс выше отм. 0.00                                                                                      </t>
  </si>
  <si>
    <t>2 мкр., дом19</t>
  </si>
  <si>
    <t>Разработка проектной документации  "Модернизация систем горячего, холодного водоснабжения и канализации жилого дома 10, 1 мкр."</t>
  </si>
  <si>
    <t>Узел учета тепловой энергии.                                                                                                                                                                    Разработка проектной документации на узел учета тепловой энергии</t>
  </si>
  <si>
    <t>1 мкр., дом 11</t>
  </si>
  <si>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Замена системы  гвс, хвс на металлопластиковые трубы ниже отм. 0.00.                                                                                                                                            </t>
  </si>
  <si>
    <t>Фасад. Замена окон мест общего пользования на ПВХ</t>
  </si>
  <si>
    <t>Капитальный ремонт крыши                                                    Ремонт канализации ниже отм. 0.00</t>
  </si>
  <si>
    <t>Узел учета тепловой энергии                                    Разработка проектной документации на узел учета тепловой энергии</t>
  </si>
  <si>
    <t>Фасад.. Ремонт м/п швов</t>
  </si>
  <si>
    <t>Узел учета тепловой энергии.                                    Разработка проектной документации на узел учета тепловой энергии.</t>
  </si>
  <si>
    <t xml:space="preserve">Фасад. Замена окон мест общего пользования на ПВХ </t>
  </si>
  <si>
    <t>Лот 46</t>
  </si>
  <si>
    <t>Капитальный ремонт крыши                                                            Фасад. Утепление наружных торцевых стен. Замена окон мест общего пользования на ПВХ</t>
  </si>
  <si>
    <t>Разработка проектной документации  "Модернизация систем горячего, холодного водоснабжения  жилого дома 11, 1 мкр."</t>
  </si>
  <si>
    <t>30.05.11г.</t>
  </si>
  <si>
    <t>31.05.11г.</t>
  </si>
  <si>
    <t>31.05.11 г.</t>
  </si>
  <si>
    <t>Лот 44</t>
  </si>
  <si>
    <t>Окончательный срок завершения ремонта</t>
  </si>
  <si>
    <t>Разработка проектной документации  "Модернизация систем  канализации жилого дома 35, 1 мкр."</t>
  </si>
  <si>
    <t>Разработка проектной документации  "Модернизация систем горячего, холодного водоснабжения и канализации жилого дома 19, 2 мкр."</t>
  </si>
  <si>
    <t>Фасад. Утепление наружных стен</t>
  </si>
  <si>
    <t>Разработка проектной документации  "Модернизация систем горячего и холодного водоснабжения жилого дома 44, 2 мкр."</t>
  </si>
  <si>
    <t>Окончательная  стоимость работ (тыс. рублей)</t>
  </si>
  <si>
    <t>Руководитель</t>
  </si>
  <si>
    <t>Контактный телефон</t>
  </si>
  <si>
    <t>Лот 6</t>
  </si>
  <si>
    <t>ООО "РемСервис"</t>
  </si>
  <si>
    <t>Копасов Андрей Олегович</t>
  </si>
  <si>
    <t>ООО "ЭЛЕКТРОСПЕЦМОНТАЖ"</t>
  </si>
  <si>
    <t>Александрова Раиса Максимовна</t>
  </si>
  <si>
    <t>15.07.11 г.</t>
  </si>
  <si>
    <t>ООО "СПОРТ-Лайн"</t>
  </si>
  <si>
    <t>ООО "К ТЮНИРС"</t>
  </si>
  <si>
    <t>Ткачук Юрий Николаевич</t>
  </si>
  <si>
    <t>ООО "СК Люксмонтаж"</t>
  </si>
  <si>
    <t>Нурлыгаянов Дамир Фаилович</t>
  </si>
  <si>
    <t>5-29-17</t>
  </si>
  <si>
    <t>ООО "АСЭН"</t>
  </si>
  <si>
    <t>Симонов Алексей Эдуардович</t>
  </si>
  <si>
    <t>5-48-05</t>
  </si>
  <si>
    <t>ООО "СТРОЙПОЖСЕРВИС"</t>
  </si>
  <si>
    <t>Глотко Александа Николаевич</t>
  </si>
  <si>
    <t>ООО "СЕВЕР"</t>
  </si>
  <si>
    <t>Астапова Валентина Георгиевна</t>
  </si>
  <si>
    <t>8 908 88 70 255</t>
  </si>
  <si>
    <t>Комышанский Александр Николаевич</t>
  </si>
  <si>
    <t>6-36-30</t>
  </si>
  <si>
    <t>ООО "ЮГРАЛИФТ"</t>
  </si>
  <si>
    <t>Кузьмина Анжела Ивановна</t>
  </si>
  <si>
    <t>6-45-45;                                          5-45-51;                                     3-45-45</t>
  </si>
  <si>
    <t>ООО "АРХИТЕКТОР"</t>
  </si>
  <si>
    <t>4-14-69</t>
  </si>
  <si>
    <t>Сабуров Максим  Анатольевич</t>
  </si>
  <si>
    <t>3-43-13;                              6-74-01</t>
  </si>
  <si>
    <t>ООО "СИБСТРОЙИНВЕСТ"</t>
  </si>
  <si>
    <t>Морозов Сергей Иванович</t>
  </si>
  <si>
    <t>5-12-44</t>
  </si>
  <si>
    <t>ООО "Импорт-Лифт"</t>
  </si>
  <si>
    <t>ООО "Сервисная Лифтовая Компания"</t>
  </si>
  <si>
    <t>Лызлова Татьяна Ивановна</t>
  </si>
  <si>
    <t>ООО "Торгово-Строительная Компания"</t>
  </si>
  <si>
    <t>Глусь Олег Васильевич</t>
  </si>
  <si>
    <t>ЗАО "СИБСТРОЙКОМ"</t>
  </si>
  <si>
    <t>Фендель Сергей Сергеевич</t>
  </si>
  <si>
    <t>ООО "Няганские Газораспределительные Сети"</t>
  </si>
  <si>
    <t>Жуков Александ Борисович</t>
  </si>
  <si>
    <t>5-17-13</t>
  </si>
  <si>
    <t>Улитин Юрий Витальевич</t>
  </si>
  <si>
    <t>9-71-34</t>
  </si>
  <si>
    <t>ОАО "ЮТЭК-Нягань"</t>
  </si>
  <si>
    <t>Милкин Сергей Михайлович</t>
  </si>
  <si>
    <t>6-10-10;                              5-02-63</t>
  </si>
  <si>
    <t>ООО "СТРОЙМОНТАЖ"</t>
  </si>
  <si>
    <t>Тимофеев Виктор Павлович</t>
  </si>
  <si>
    <t>ООО "ЮБИКОМ"</t>
  </si>
  <si>
    <t>Гаюков Александ Вячеславович</t>
  </si>
  <si>
    <t>73-808;                                         52-333</t>
  </si>
  <si>
    <t>ООО "ВИССТРОЙ"</t>
  </si>
  <si>
    <t>Черепенко Сергей Васильевич</t>
  </si>
  <si>
    <t>5-23-24</t>
  </si>
  <si>
    <t>04.08.11г.</t>
  </si>
  <si>
    <t>31.08.11 г.</t>
  </si>
  <si>
    <t>01.08.11 г.</t>
  </si>
  <si>
    <t>01.07.11 г.</t>
  </si>
  <si>
    <t>ООО "СКМС"</t>
  </si>
  <si>
    <t>20.08.11 г.</t>
  </si>
  <si>
    <t>10.08.11 г.</t>
  </si>
  <si>
    <t>25.07.11 г.</t>
  </si>
  <si>
    <t>08.07.11 г.</t>
  </si>
  <si>
    <t>29.08.11 г.</t>
  </si>
  <si>
    <t>20.07.11 г.</t>
  </si>
  <si>
    <t>25.08.11 г.</t>
  </si>
  <si>
    <t>ООО "РемСтройУниверсал"</t>
  </si>
  <si>
    <t>Аникеева Галина Яковлевна</t>
  </si>
  <si>
    <t>3-24-16</t>
  </si>
  <si>
    <t>19.08.11 г.</t>
  </si>
  <si>
    <t>05.08.11 г.</t>
  </si>
  <si>
    <t>30.05.11 г.</t>
  </si>
  <si>
    <t>14.07.11 г.</t>
  </si>
  <si>
    <t>01.08.11г.</t>
  </si>
  <si>
    <t>01.10.11 г.</t>
  </si>
  <si>
    <t>04.08.11 г.</t>
  </si>
  <si>
    <t>25.06.11 г.</t>
  </si>
  <si>
    <t>25.09.11 г.</t>
  </si>
  <si>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Замена системы  гвс, хвс на металлопластиковые трубы ниже отм. 0.00.                                                                                                           Замена системы гвс, хвс выше отм. 0.00 (под. 6, 7, 8)                                                                                      </t>
  </si>
  <si>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Капитальный ремонт системы канализации ниже отм. 0.00.                                                                                         Замена системы  гвс, хвс на металлопластиковые трубы ниже отм. 0.00.                                                                                                 Замена системы гвс, хвс выше отм. 0.00 (под.5, 6, 7, 8, 9, 10)                                                                                     </t>
  </si>
  <si>
    <t>Узел учета тепловой энергии                                                                                                                                                                   Разработка проектной документации на узел учета тепловой энергии</t>
  </si>
  <si>
    <t>2 мкр., дом 44</t>
  </si>
  <si>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Замена системы  гвс, хвс на металлопластиковые трубы ниже отм. 0.00.                                                                                                                                            </t>
  </si>
  <si>
    <t>4 мкр., дом 11</t>
  </si>
  <si>
    <t>Узел учета тепловой энергии, хвс, гвс                                     Разработка проектной документации на узел учета тепловой энергии, гвс, хвс</t>
  </si>
  <si>
    <t>Узел учета тепловой энергии, хвс, гвс                                     Разработка проектной документации  на узел учета тепловой энергии, гвс, хвс</t>
  </si>
  <si>
    <t xml:space="preserve">Ремонт системы отопления ниже отм. 0.00 на металлические трубы;                                                                                                                                   Узел управления системы отопления ниже отм. 0.00;                                                                                                                      Капитальный ремонт системы канализации ниже отм. 0.00.                                                                                                                                                                          </t>
  </si>
  <si>
    <t xml:space="preserve">Ремонт системы отопления ниже отм. 0.00 на металлические трубы;                                                                                                                     Узел управления системы отопления ниже отм. 0.00;       Отопление мест общего пользования                                                                            Капитальный ремонт системы канализации ниже отм. 0.00.                                                                                                                                           Замена системы гвс, хвс ниже отм. 0.00                                                                                                                                                                          </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</si>
  <si>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</si>
  <si>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 xml:space="preserve">Ремонт системы отопления ниже отм. 0.00 на металлические трубы;                                                                                                                                      Узел управления системы отопления ниже отм. 0.00;                                                                                                                                          Капитальный ремонт системы канализации ниже отм. 0.00.                                                                                                                                                    Замена системы  гвс, хвс на металлопластиковые трубы ниже отм. 0.00.                                                                                                                     Замена системы гвс, хвс выше отм. 0.00  (под. 7,8)                                                                                    </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</si>
  <si>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</si>
  <si>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</si>
  <si>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Разработка проектной документации  "Модернизация систем горячегои, холодного водоснабжения  и канализации жилого дома 29а , 1 мкр."</t>
  </si>
  <si>
    <t>Куличкин Андрей Влдадимирович                    Загородников Сергей Анатольевич</t>
  </si>
  <si>
    <t>Наименование работ</t>
  </si>
  <si>
    <t>Характеристика объекта</t>
  </si>
  <si>
    <t>Разработка проектной документации  "Модернизация систем горячего, холодного водоснабжения и канализации жилого дома 5, 1 мкр."</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</si>
  <si>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</si>
  <si>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1 мкр., дом 35</t>
  </si>
  <si>
    <t>2 мкр., дом 12</t>
  </si>
  <si>
    <t>2 мкр., дом 13</t>
  </si>
  <si>
    <t xml:space="preserve">Ремонт системы отопления ниже отм. 0.00 на металлические трубы;                                                                                                                               Узел управления системы отопления ниже отм. 0.00;                                                                                                                                  Замена системы  гвс, хвс на металлопластиковые трубы ниже отм. 0.00.                                                                                                    Замена системы гвс, хвс выше отм. 0.00 (под.  2)                                                                                </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</si>
  <si>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</si>
  <si>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73-808;                                                               52-333</t>
  </si>
  <si>
    <t>7-00-57;                                 7-54-56;                                                   5-75-75</t>
  </si>
  <si>
    <t>6-45-45;                                          5-45-51;                                                       3-45-45</t>
  </si>
  <si>
    <t>3-43-13;                                                    6-74-01</t>
  </si>
  <si>
    <t>73-808;                                                                  52-333</t>
  </si>
  <si>
    <t>3-43-13;                                                             6-74-01</t>
  </si>
  <si>
    <t>3-37-55;                                                 8-904-450-31-24</t>
  </si>
  <si>
    <t>55-905;                                                            3-75-85</t>
  </si>
  <si>
    <t>4-13-56;                                     7-06-41;                                                    5-03-29</t>
  </si>
  <si>
    <t>55-905;                                                    3-75-85</t>
  </si>
  <si>
    <t>6-99-77;                                                          6-71-77</t>
  </si>
  <si>
    <t>6-99-77;                                       6-71-77</t>
  </si>
  <si>
    <t>6-99-77;                                          6-71-77</t>
  </si>
  <si>
    <t>4-13-56;                                     7-06-41;                                                        5-03-29</t>
  </si>
  <si>
    <t>1 мкр., дом 26</t>
  </si>
  <si>
    <t>1 мкр., дом 27</t>
  </si>
  <si>
    <t>1 мкр., дом 29а</t>
  </si>
  <si>
    <t>1 мкр., дом 34</t>
  </si>
  <si>
    <t xml:space="preserve">Электромонтажные работы по замене электрических щитов, ремонт освещения мест общего пользования с замной лсветильников на энергосберегающие;                                                                                                                                                                                     Замена ВРУ с заземлением. </t>
  </si>
  <si>
    <t>Разработка проектной документации  "Модернизация систем  канализации жилого дома 26, 1 мкр."</t>
  </si>
  <si>
    <t>Разработка проектной документации  "Модернизация систем  горячего, холодного водоснабжения и канализации жилого дома 27, 1 мкр."</t>
  </si>
  <si>
    <t>Разработка проектной документации  "Модернизация систем  горячего, холодного водоснабжения и канализации жилого дома 34, 1 мкр."</t>
  </si>
  <si>
    <t>Лот 24</t>
  </si>
  <si>
    <t>Лот 37</t>
  </si>
  <si>
    <t>Лот 38</t>
  </si>
  <si>
    <t>Лот 40</t>
  </si>
  <si>
    <t>Лот 41</t>
  </si>
  <si>
    <t>Лот 42</t>
  </si>
  <si>
    <t>Лот 43</t>
  </si>
  <si>
    <t>Разработка проектной документации  "Модернизация систем канализации жилого дома 41, 1 мкр."</t>
  </si>
  <si>
    <t>Узел учета тепловой энергии, хвс, хвс                                     Разработка проектной документации на узел учета тепловой энергии, гвс, хвс</t>
  </si>
  <si>
    <t xml:space="preserve">Электромонтажные работы по замене электрических щитов, ремонт освещения мест общего пользования с замной светильников на энергосберегающие;                                                                          Замена ВРУ с заземлением. </t>
  </si>
  <si>
    <t>Капитальный ремонт крыши                                                            Фасад. Замена окон мест общего пользования на ПВХ, Окраска фасада, ремонт м/б швов.</t>
  </si>
  <si>
    <t>Лот 32</t>
  </si>
  <si>
    <t>тел. 5-53-48</t>
  </si>
  <si>
    <t>Адрес многоквартирного дома</t>
  </si>
  <si>
    <t>Капитальный ремонт крыши</t>
  </si>
  <si>
    <t>Техническое задание</t>
  </si>
  <si>
    <t>И Н Ф О Р М А Ц И Я</t>
  </si>
  <si>
    <t>3462/ 23-54-41;                                                        61-31-18, г.Сургут;                                   89505359280</t>
  </si>
  <si>
    <t>6-72-25;                                                                        7-22-06;                                               7-03-90;                                                      3-77-23</t>
  </si>
  <si>
    <t>Лот 30</t>
  </si>
  <si>
    <t>Лот 31</t>
  </si>
  <si>
    <t>Лот 33</t>
  </si>
  <si>
    <t>Лот 34</t>
  </si>
  <si>
    <t>Лот 35</t>
  </si>
  <si>
    <t>Лот 36</t>
  </si>
  <si>
    <t>о многоквартирном доме и планируемых работах</t>
  </si>
  <si>
    <t>Приложение 1</t>
  </si>
  <si>
    <t>№№ Лот</t>
  </si>
  <si>
    <t>Лот 1</t>
  </si>
  <si>
    <t>Лот 2</t>
  </si>
  <si>
    <t>Лот 3</t>
  </si>
  <si>
    <t>Лот 4</t>
  </si>
  <si>
    <t>Лот 5</t>
  </si>
  <si>
    <t>Лот 7</t>
  </si>
  <si>
    <t>Лот 8</t>
  </si>
  <si>
    <t>Лот 9</t>
  </si>
  <si>
    <t>Лот 10</t>
  </si>
  <si>
    <t>Лот 11</t>
  </si>
  <si>
    <t>Лот 12</t>
  </si>
  <si>
    <t>Лот 13</t>
  </si>
  <si>
    <t>Лот 14</t>
  </si>
  <si>
    <t>Лот 15</t>
  </si>
  <si>
    <t>Лот 16</t>
  </si>
  <si>
    <t>Лот 17</t>
  </si>
  <si>
    <t>Лот 18</t>
  </si>
  <si>
    <t>Лот 19</t>
  </si>
  <si>
    <t>Лот 20</t>
  </si>
  <si>
    <t>Лот 21</t>
  </si>
  <si>
    <t>Лот 22</t>
  </si>
  <si>
    <t>Лот 23</t>
  </si>
  <si>
    <t>Лот 25</t>
  </si>
  <si>
    <t>Лот 26</t>
  </si>
  <si>
    <t>Лот 27</t>
  </si>
  <si>
    <t>Лот 28</t>
  </si>
  <si>
    <t>Лот 29</t>
  </si>
  <si>
    <t>3462 /23-57-42                                                    23-54-41 (г.Сургут);                               89224380293</t>
  </si>
  <si>
    <t>Начальная (максимальная) цена договора    с НДС                                (рублей)</t>
  </si>
  <si>
    <t>Решение Совета Депутатов от 28.02.2012 № 237 "Об утверждении муниципальной адресной программы по капитальному ремонту многоквартирных жилых домов "Наш дом" на 2011-2015 годы"</t>
  </si>
  <si>
    <t>Товарищество собствеников жилья "Талинский"</t>
  </si>
  <si>
    <t>№ Лот</t>
  </si>
  <si>
    <t>пгт. Талинка, 2 микрорайон, дом 3</t>
  </si>
  <si>
    <t>Год ввода: ж/б панели 1993г.; в кап. исполнении                            5 эт., 7 подъездов                                  пл. МКД: 5374,3 м2</t>
  </si>
  <si>
    <t>Установка (общедомовых) приборов учета тепловой энергии</t>
  </si>
  <si>
    <t xml:space="preserve"> 40  дней с момента заключения договора</t>
  </si>
  <si>
    <t>Капитальный ремонтсетей канализации цокольного этажа, монтаж(общедомовых приборов учета холодной воды</t>
  </si>
  <si>
    <t xml:space="preserve"> 45 дней с момента заключения договора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</si>
</sst>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C19]d\ mmmm\ yyyy\ &quot;г.&quot;"/>
    <numFmt numFmtId="172" formatCode="0.0"/>
  </numFmts>
  <fonts count="46">
    <font>
      <sz val="10"/>
      <name val="Arial Cyr"/>
      <family val="0"/>
    </font>
    <font>
      <sz val="10"/>
      <name val="Times New Roman"/>
      <family val="1"/>
    </font>
    <font>
      <sz val="8"/>
      <name val="Arial Cyr"/>
      <family val="0"/>
    </font>
    <font>
      <b/>
      <sz val="12"/>
      <name val="Times New Roman"/>
      <family val="1"/>
    </font>
    <font>
      <sz val="10"/>
      <name val="Book Antiqua"/>
      <family val="1"/>
    </font>
    <font>
      <b/>
      <sz val="12"/>
      <name val="Book Antiqua"/>
      <family val="1"/>
    </font>
    <font>
      <b/>
      <sz val="14"/>
      <name val="Book Antiqua"/>
      <family val="1"/>
    </font>
    <font>
      <sz val="11"/>
      <name val="Book Antiqua"/>
      <family val="1"/>
    </font>
    <font>
      <b/>
      <sz val="11"/>
      <name val="Book Antiqua"/>
      <family val="1"/>
    </font>
    <font>
      <b/>
      <sz val="11"/>
      <name val="Arial Cyr"/>
      <family val="0"/>
    </font>
    <font>
      <u val="single"/>
      <sz val="7.5"/>
      <color indexed="12"/>
      <name val="Arial Cyr"/>
      <family val="0"/>
    </font>
    <font>
      <u val="single"/>
      <sz val="7.5"/>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1"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00">
    <xf numFmtId="0" fontId="0" fillId="0" borderId="0" xfId="0" applyAlignment="1">
      <alignment/>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Font="1" applyAlignment="1">
      <alignment horizontal="center" vertical="center"/>
    </xf>
    <xf numFmtId="0" fontId="0" fillId="33"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165" fontId="1"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0" fillId="0" borderId="11" xfId="0" applyBorder="1" applyAlignment="1">
      <alignment/>
    </xf>
    <xf numFmtId="0" fontId="0" fillId="34" borderId="0" xfId="0" applyFont="1" applyFill="1" applyAlignment="1">
      <alignment horizontal="center" vertical="center"/>
    </xf>
    <xf numFmtId="0" fontId="2" fillId="0" borderId="0" xfId="0" applyFont="1" applyAlignment="1">
      <alignment/>
    </xf>
    <xf numFmtId="165" fontId="0" fillId="0" borderId="0" xfId="0" applyNumberFormat="1"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2"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165" fontId="7" fillId="0" borderId="10" xfId="0"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center" vertical="center" wrapText="1"/>
    </xf>
    <xf numFmtId="165"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165"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xf>
    <xf numFmtId="49" fontId="0" fillId="34" borderId="14"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Border="1" applyAlignment="1">
      <alignment/>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1" xfId="0" applyFont="1" applyBorder="1" applyAlignment="1">
      <alignment/>
    </xf>
    <xf numFmtId="0" fontId="5"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6" xfId="0" applyFont="1" applyBorder="1" applyAlignment="1">
      <alignment horizontal="center" vertical="center"/>
    </xf>
    <xf numFmtId="165" fontId="1" fillId="0" borderId="12" xfId="0" applyNumberFormat="1" applyFont="1" applyBorder="1" applyAlignment="1">
      <alignment horizontal="center" vertical="center" wrapText="1"/>
    </xf>
    <xf numFmtId="165" fontId="0" fillId="0" borderId="0" xfId="0" applyNumberFormat="1" applyAlignment="1">
      <alignment/>
    </xf>
    <xf numFmtId="0" fontId="0" fillId="0" borderId="14" xfId="0" applyFont="1" applyBorder="1" applyAlignment="1">
      <alignment horizontal="center" vertical="center" wrapText="1"/>
    </xf>
    <xf numFmtId="165" fontId="7" fillId="0" borderId="11" xfId="0" applyNumberFormat="1" applyFont="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19" xfId="0" applyFont="1" applyBorder="1" applyAlignment="1">
      <alignment/>
    </xf>
    <xf numFmtId="0" fontId="0" fillId="0" borderId="19" xfId="0" applyBorder="1" applyAlignment="1">
      <alignment horizontal="center" vertical="center"/>
    </xf>
    <xf numFmtId="165" fontId="7"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49" fontId="0" fillId="0" borderId="20" xfId="0" applyNumberFormat="1" applyFont="1" applyBorder="1" applyAlignment="1">
      <alignment horizontal="center" vertical="center" wrapText="1"/>
    </xf>
    <xf numFmtId="166" fontId="0" fillId="0" borderId="12"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19" xfId="0" applyNumberFormat="1" applyBorder="1" applyAlignment="1">
      <alignment horizontal="center" vertical="center"/>
    </xf>
    <xf numFmtId="2" fontId="0" fillId="0" borderId="10" xfId="0" applyNumberFormat="1" applyFont="1" applyBorder="1" applyAlignment="1">
      <alignment horizontal="center" vertical="center"/>
    </xf>
    <xf numFmtId="172" fontId="0" fillId="0" borderId="10" xfId="0" applyNumberFormat="1" applyFont="1" applyBorder="1" applyAlignment="1">
      <alignment horizontal="center" vertical="center"/>
    </xf>
    <xf numFmtId="14" fontId="0" fillId="0" borderId="12" xfId="0" applyNumberFormat="1" applyBorder="1" applyAlignment="1">
      <alignment horizontal="center" vertical="center" wrapText="1"/>
    </xf>
    <xf numFmtId="2" fontId="0" fillId="0" borderId="12" xfId="0" applyNumberFormat="1" applyFont="1" applyBorder="1" applyAlignment="1">
      <alignment horizontal="center" vertical="center"/>
    </xf>
    <xf numFmtId="0" fontId="0" fillId="0" borderId="0" xfId="0"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0" fillId="0" borderId="0" xfId="0" applyAlignment="1">
      <alignment horizontal="center"/>
    </xf>
    <xf numFmtId="0" fontId="6" fillId="0" borderId="25"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8"/>
  <sheetViews>
    <sheetView zoomScale="75" zoomScaleNormal="75" zoomScaleSheetLayoutView="68" zoomScalePageLayoutView="0" workbookViewId="0" topLeftCell="A1">
      <pane xSplit="1" ySplit="5" topLeftCell="D6" activePane="bottomRight" state="frozen"/>
      <selection pane="topLeft" activeCell="A1" sqref="A1"/>
      <selection pane="topRight" activeCell="B1" sqref="B1"/>
      <selection pane="bottomLeft" activeCell="A6" sqref="A6"/>
      <selection pane="bottomRight" activeCell="G25" sqref="G25"/>
    </sheetView>
  </sheetViews>
  <sheetFormatPr defaultColWidth="9.00390625" defaultRowHeight="12.75"/>
  <cols>
    <col min="1" max="1" width="23.25390625" style="0" customWidth="1"/>
    <col min="2" max="2" width="47.75390625" style="0" customWidth="1"/>
    <col min="3" max="3" width="14.75390625" style="0" hidden="1" customWidth="1"/>
    <col min="4" max="4" width="20.00390625" style="0" customWidth="1"/>
    <col min="5" max="5" width="15.125" style="0" customWidth="1"/>
    <col min="6" max="6" width="13.00390625" style="0" customWidth="1"/>
    <col min="7" max="7" width="31.625" style="0" customWidth="1"/>
    <col min="8" max="8" width="25.125" style="0" customWidth="1"/>
    <col min="9" max="9" width="22.875" style="0" customWidth="1"/>
  </cols>
  <sheetData>
    <row r="1" spans="1:9" ht="20.25" customHeight="1">
      <c r="A1" s="71" t="s">
        <v>183</v>
      </c>
      <c r="B1" s="71"/>
      <c r="C1" s="71"/>
      <c r="D1" s="71"/>
      <c r="E1" s="71"/>
      <c r="F1" s="71"/>
      <c r="G1" s="71"/>
      <c r="H1" s="71"/>
      <c r="I1" s="71"/>
    </row>
    <row r="2" spans="1:9" ht="42" customHeight="1" thickBot="1">
      <c r="A2" s="71" t="s">
        <v>13</v>
      </c>
      <c r="B2" s="71"/>
      <c r="C2" s="71"/>
      <c r="D2" s="71"/>
      <c r="E2" s="71"/>
      <c r="F2" s="71"/>
      <c r="G2" s="71"/>
      <c r="H2" s="71"/>
      <c r="I2" s="71"/>
    </row>
    <row r="3" spans="1:9" s="1" customFormat="1" ht="21" customHeight="1">
      <c r="A3" s="64" t="s">
        <v>180</v>
      </c>
      <c r="B3" s="62" t="s">
        <v>182</v>
      </c>
      <c r="C3" s="16"/>
      <c r="D3" s="62" t="s">
        <v>38</v>
      </c>
      <c r="E3" s="62" t="s">
        <v>8</v>
      </c>
      <c r="F3" s="72" t="s">
        <v>194</v>
      </c>
      <c r="G3" s="62" t="s">
        <v>1</v>
      </c>
      <c r="H3" s="62" t="s">
        <v>39</v>
      </c>
      <c r="I3" s="69" t="s">
        <v>40</v>
      </c>
    </row>
    <row r="4" spans="1:9" s="1" customFormat="1" ht="19.5" customHeight="1">
      <c r="A4" s="65"/>
      <c r="B4" s="63"/>
      <c r="C4" s="17"/>
      <c r="D4" s="63"/>
      <c r="E4" s="63"/>
      <c r="F4" s="73"/>
      <c r="G4" s="63"/>
      <c r="H4" s="63"/>
      <c r="I4" s="70"/>
    </row>
    <row r="5" spans="1:9" s="1" customFormat="1" ht="14.25" customHeight="1" thickBot="1">
      <c r="A5" s="65"/>
      <c r="B5" s="63"/>
      <c r="C5" s="17"/>
      <c r="D5" s="63"/>
      <c r="E5" s="63"/>
      <c r="F5" s="73"/>
      <c r="G5" s="63"/>
      <c r="H5" s="63"/>
      <c r="I5" s="70"/>
    </row>
    <row r="6" spans="1:9" s="3" customFormat="1" ht="143.25" customHeight="1">
      <c r="A6" s="66" t="s">
        <v>6</v>
      </c>
      <c r="B6" s="15" t="s">
        <v>0</v>
      </c>
      <c r="C6" s="23"/>
      <c r="D6" s="53">
        <v>1198.56</v>
      </c>
      <c r="E6" s="45" t="s">
        <v>46</v>
      </c>
      <c r="F6" s="45" t="s">
        <v>195</v>
      </c>
      <c r="G6" s="24" t="s">
        <v>42</v>
      </c>
      <c r="H6" s="24" t="s">
        <v>43</v>
      </c>
      <c r="I6" s="30" t="s">
        <v>67</v>
      </c>
    </row>
    <row r="7" spans="1:9" s="3" customFormat="1" ht="73.5" customHeight="1">
      <c r="A7" s="67"/>
      <c r="B7" s="5" t="s">
        <v>176</v>
      </c>
      <c r="C7" s="18"/>
      <c r="D7" s="54">
        <v>415</v>
      </c>
      <c r="E7" s="46" t="s">
        <v>46</v>
      </c>
      <c r="F7" s="46" t="s">
        <v>196</v>
      </c>
      <c r="G7" s="20" t="s">
        <v>44</v>
      </c>
      <c r="H7" s="20" t="s">
        <v>45</v>
      </c>
      <c r="I7" s="31" t="s">
        <v>65</v>
      </c>
    </row>
    <row r="8" spans="1:9" s="3" customFormat="1" ht="46.5" customHeight="1">
      <c r="A8" s="67"/>
      <c r="B8" s="5" t="s">
        <v>177</v>
      </c>
      <c r="C8" s="18"/>
      <c r="D8" s="54">
        <v>1967</v>
      </c>
      <c r="E8" s="46" t="s">
        <v>96</v>
      </c>
      <c r="F8" s="46" t="s">
        <v>197</v>
      </c>
      <c r="G8" s="54" t="s">
        <v>47</v>
      </c>
      <c r="H8" s="20" t="s">
        <v>83</v>
      </c>
      <c r="I8" s="31" t="s">
        <v>84</v>
      </c>
    </row>
    <row r="9" spans="1:9" s="3" customFormat="1" ht="42.75" customHeight="1">
      <c r="A9" s="67"/>
      <c r="B9" s="5" t="s">
        <v>175</v>
      </c>
      <c r="C9" s="18"/>
      <c r="D9" s="54">
        <v>311.555</v>
      </c>
      <c r="E9" s="46" t="s">
        <v>97</v>
      </c>
      <c r="F9" s="46" t="s">
        <v>198</v>
      </c>
      <c r="G9" s="20" t="s">
        <v>53</v>
      </c>
      <c r="H9" s="20" t="s">
        <v>54</v>
      </c>
      <c r="I9" s="52" t="s">
        <v>55</v>
      </c>
    </row>
    <row r="10" spans="1:9" s="3" customFormat="1" ht="60.75" customHeight="1" thickBot="1">
      <c r="A10" s="68"/>
      <c r="B10" s="6" t="s">
        <v>138</v>
      </c>
      <c r="C10" s="44"/>
      <c r="D10" s="55">
        <v>42.23</v>
      </c>
      <c r="E10" s="47" t="s">
        <v>31</v>
      </c>
      <c r="F10" s="47" t="s">
        <v>41</v>
      </c>
      <c r="G10" s="33" t="s">
        <v>66</v>
      </c>
      <c r="H10" s="33" t="s">
        <v>68</v>
      </c>
      <c r="I10" s="32" t="s">
        <v>69</v>
      </c>
    </row>
    <row r="11" spans="1:9" s="3" customFormat="1" ht="117" customHeight="1">
      <c r="A11" s="66" t="s">
        <v>9</v>
      </c>
      <c r="B11" s="15" t="s">
        <v>120</v>
      </c>
      <c r="C11" s="23" t="e">
        <f>#REF!*20/21</f>
        <v>#REF!</v>
      </c>
      <c r="D11" s="53">
        <v>2279.584</v>
      </c>
      <c r="E11" s="45" t="s">
        <v>98</v>
      </c>
      <c r="F11" s="45" t="s">
        <v>200</v>
      </c>
      <c r="G11" s="23" t="s">
        <v>78</v>
      </c>
      <c r="H11" s="24" t="s">
        <v>79</v>
      </c>
      <c r="I11" s="34" t="s">
        <v>146</v>
      </c>
    </row>
    <row r="12" spans="1:9" s="3" customFormat="1" ht="69.75" customHeight="1">
      <c r="A12" s="67"/>
      <c r="B12" s="5" t="s">
        <v>163</v>
      </c>
      <c r="C12" s="18"/>
      <c r="D12" s="54">
        <v>969.154</v>
      </c>
      <c r="E12" s="46" t="s">
        <v>98</v>
      </c>
      <c r="F12" s="46" t="s">
        <v>201</v>
      </c>
      <c r="G12" s="18" t="s">
        <v>90</v>
      </c>
      <c r="H12" s="20" t="s">
        <v>91</v>
      </c>
      <c r="I12" s="43" t="s">
        <v>145</v>
      </c>
    </row>
    <row r="13" spans="1:9" s="3" customFormat="1" ht="45.75" customHeight="1">
      <c r="A13" s="67"/>
      <c r="B13" s="5" t="s">
        <v>17</v>
      </c>
      <c r="C13" s="18"/>
      <c r="D13" s="54">
        <v>320.656</v>
      </c>
      <c r="E13" s="46" t="s">
        <v>97</v>
      </c>
      <c r="F13" s="46" t="s">
        <v>198</v>
      </c>
      <c r="G13" s="20" t="s">
        <v>53</v>
      </c>
      <c r="H13" s="20" t="s">
        <v>54</v>
      </c>
      <c r="I13" s="52" t="s">
        <v>55</v>
      </c>
    </row>
    <row r="14" spans="1:9" s="3" customFormat="1" ht="58.5" customHeight="1" thickBot="1">
      <c r="A14" s="68"/>
      <c r="B14" s="6" t="s">
        <v>16</v>
      </c>
      <c r="C14" s="44"/>
      <c r="D14" s="55">
        <v>63.472</v>
      </c>
      <c r="E14" s="47" t="s">
        <v>31</v>
      </c>
      <c r="F14" s="47" t="s">
        <v>203</v>
      </c>
      <c r="G14" s="33" t="s">
        <v>66</v>
      </c>
      <c r="H14" s="33" t="s">
        <v>68</v>
      </c>
      <c r="I14" s="32" t="s">
        <v>69</v>
      </c>
    </row>
    <row r="15" spans="1:9" s="3" customFormat="1" ht="111.75" customHeight="1">
      <c r="A15" s="66" t="s">
        <v>18</v>
      </c>
      <c r="B15" s="15" t="s">
        <v>19</v>
      </c>
      <c r="C15" s="23"/>
      <c r="D15" s="53">
        <v>1149.26</v>
      </c>
      <c r="E15" s="45" t="s">
        <v>46</v>
      </c>
      <c r="F15" s="45" t="s">
        <v>204</v>
      </c>
      <c r="G15" s="24" t="s">
        <v>42</v>
      </c>
      <c r="H15" s="24" t="s">
        <v>43</v>
      </c>
      <c r="I15" s="30" t="s">
        <v>67</v>
      </c>
    </row>
    <row r="16" spans="1:9" s="3" customFormat="1" ht="74.25" customHeight="1">
      <c r="A16" s="67"/>
      <c r="B16" s="5" t="s">
        <v>139</v>
      </c>
      <c r="C16" s="18"/>
      <c r="D16" s="54">
        <v>522.246</v>
      </c>
      <c r="E16" s="46" t="s">
        <v>46</v>
      </c>
      <c r="F16" s="46" t="s">
        <v>205</v>
      </c>
      <c r="G16" s="20" t="s">
        <v>44</v>
      </c>
      <c r="H16" s="20" t="s">
        <v>45</v>
      </c>
      <c r="I16" s="31" t="s">
        <v>147</v>
      </c>
    </row>
    <row r="17" spans="1:9" s="3" customFormat="1" ht="60" customHeight="1">
      <c r="A17" s="67"/>
      <c r="B17" s="5" t="s">
        <v>126</v>
      </c>
      <c r="C17" s="18"/>
      <c r="D17" s="54">
        <v>390.873</v>
      </c>
      <c r="E17" s="46" t="s">
        <v>97</v>
      </c>
      <c r="F17" s="46" t="s">
        <v>206</v>
      </c>
      <c r="G17" s="20" t="s">
        <v>53</v>
      </c>
      <c r="H17" s="20" t="s">
        <v>54</v>
      </c>
      <c r="I17" s="52" t="s">
        <v>55</v>
      </c>
    </row>
    <row r="18" spans="1:9" s="3" customFormat="1" ht="36.75" customHeight="1">
      <c r="A18" s="67"/>
      <c r="B18" s="5" t="s">
        <v>20</v>
      </c>
      <c r="C18" s="18"/>
      <c r="D18" s="54">
        <v>630</v>
      </c>
      <c r="E18" s="46" t="s">
        <v>99</v>
      </c>
      <c r="F18" s="46" t="s">
        <v>207</v>
      </c>
      <c r="G18" s="20" t="s">
        <v>58</v>
      </c>
      <c r="H18" s="20" t="s">
        <v>59</v>
      </c>
      <c r="I18" s="31" t="s">
        <v>60</v>
      </c>
    </row>
    <row r="19" spans="1:9" s="3" customFormat="1" ht="56.25" customHeight="1" thickBot="1">
      <c r="A19" s="68"/>
      <c r="B19" s="6" t="s">
        <v>28</v>
      </c>
      <c r="C19" s="44"/>
      <c r="D19" s="55">
        <v>19.34</v>
      </c>
      <c r="E19" s="47" t="s">
        <v>31</v>
      </c>
      <c r="F19" s="47" t="s">
        <v>208</v>
      </c>
      <c r="G19" s="33" t="s">
        <v>66</v>
      </c>
      <c r="H19" s="33" t="s">
        <v>68</v>
      </c>
      <c r="I19" s="32" t="s">
        <v>148</v>
      </c>
    </row>
    <row r="20" spans="1:9" s="3" customFormat="1" ht="92.25" customHeight="1">
      <c r="A20" s="66" t="s">
        <v>159</v>
      </c>
      <c r="B20" s="15" t="s">
        <v>128</v>
      </c>
      <c r="C20" s="23"/>
      <c r="D20" s="53">
        <v>650</v>
      </c>
      <c r="E20" s="45" t="s">
        <v>99</v>
      </c>
      <c r="F20" s="45" t="s">
        <v>195</v>
      </c>
      <c r="G20" s="24" t="s">
        <v>108</v>
      </c>
      <c r="H20" s="24" t="s">
        <v>109</v>
      </c>
      <c r="I20" s="30" t="s">
        <v>110</v>
      </c>
    </row>
    <row r="21" spans="1:9" s="3" customFormat="1" ht="99" customHeight="1">
      <c r="A21" s="67"/>
      <c r="B21" s="5" t="s">
        <v>133</v>
      </c>
      <c r="C21" s="18"/>
      <c r="D21" s="54">
        <v>501.717</v>
      </c>
      <c r="E21" s="46" t="s">
        <v>98</v>
      </c>
      <c r="F21" s="46" t="s">
        <v>196</v>
      </c>
      <c r="G21" s="18" t="s">
        <v>90</v>
      </c>
      <c r="H21" s="20" t="s">
        <v>91</v>
      </c>
      <c r="I21" s="43" t="s">
        <v>92</v>
      </c>
    </row>
    <row r="22" spans="1:9" s="3" customFormat="1" ht="39.75" customHeight="1">
      <c r="A22" s="67"/>
      <c r="B22" s="5" t="s">
        <v>25</v>
      </c>
      <c r="C22" s="18"/>
      <c r="D22" s="54">
        <v>640</v>
      </c>
      <c r="E22" s="46" t="s">
        <v>99</v>
      </c>
      <c r="F22" s="46" t="s">
        <v>197</v>
      </c>
      <c r="G22" s="20" t="s">
        <v>58</v>
      </c>
      <c r="H22" s="20" t="s">
        <v>59</v>
      </c>
      <c r="I22" s="31" t="s">
        <v>60</v>
      </c>
    </row>
    <row r="23" spans="1:9" s="3" customFormat="1" ht="68.25" customHeight="1">
      <c r="A23" s="67"/>
      <c r="B23" s="5" t="s">
        <v>2</v>
      </c>
      <c r="C23" s="18"/>
      <c r="D23" s="54">
        <v>2696.6</v>
      </c>
      <c r="E23" s="46" t="s">
        <v>116</v>
      </c>
      <c r="F23" s="46" t="s">
        <v>199</v>
      </c>
      <c r="G23" s="18" t="s">
        <v>73</v>
      </c>
      <c r="H23" s="20" t="s">
        <v>135</v>
      </c>
      <c r="I23" s="31" t="s">
        <v>222</v>
      </c>
    </row>
    <row r="24" spans="1:9" s="3" customFormat="1" ht="55.5" customHeight="1" thickBot="1">
      <c r="A24" s="68"/>
      <c r="B24" s="6" t="s">
        <v>164</v>
      </c>
      <c r="C24" s="44"/>
      <c r="D24" s="55">
        <v>28.039</v>
      </c>
      <c r="E24" s="47" t="s">
        <v>30</v>
      </c>
      <c r="F24" s="47" t="s">
        <v>41</v>
      </c>
      <c r="G24" s="33" t="s">
        <v>66</v>
      </c>
      <c r="H24" s="33" t="s">
        <v>68</v>
      </c>
      <c r="I24" s="32" t="s">
        <v>69</v>
      </c>
    </row>
    <row r="25" spans="1:9" s="3" customFormat="1" ht="124.5" customHeight="1">
      <c r="A25" s="66" t="s">
        <v>160</v>
      </c>
      <c r="B25" s="15" t="s">
        <v>129</v>
      </c>
      <c r="C25" s="23"/>
      <c r="D25" s="53">
        <v>1154.606</v>
      </c>
      <c r="E25" s="45" t="s">
        <v>46</v>
      </c>
      <c r="F25" s="45" t="s">
        <v>200</v>
      </c>
      <c r="G25" s="24" t="s">
        <v>42</v>
      </c>
      <c r="H25" s="24" t="s">
        <v>43</v>
      </c>
      <c r="I25" s="30" t="s">
        <v>67</v>
      </c>
    </row>
    <row r="26" spans="1:9" s="3" customFormat="1" ht="98.25" customHeight="1">
      <c r="A26" s="67"/>
      <c r="B26" s="5" t="s">
        <v>130</v>
      </c>
      <c r="C26" s="18"/>
      <c r="D26" s="54">
        <v>661.496</v>
      </c>
      <c r="E26" s="46" t="s">
        <v>98</v>
      </c>
      <c r="F26" s="46" t="s">
        <v>201</v>
      </c>
      <c r="G26" s="18" t="s">
        <v>90</v>
      </c>
      <c r="H26" s="20" t="s">
        <v>91</v>
      </c>
      <c r="I26" s="43" t="s">
        <v>92</v>
      </c>
    </row>
    <row r="27" spans="1:9" s="3" customFormat="1" ht="56.25" customHeight="1">
      <c r="A27" s="67"/>
      <c r="B27" s="5" t="s">
        <v>127</v>
      </c>
      <c r="C27" s="18"/>
      <c r="D27" s="54">
        <v>311.555</v>
      </c>
      <c r="E27" s="46" t="s">
        <v>97</v>
      </c>
      <c r="F27" s="46" t="s">
        <v>202</v>
      </c>
      <c r="G27" s="20" t="s">
        <v>53</v>
      </c>
      <c r="H27" s="20" t="s">
        <v>54</v>
      </c>
      <c r="I27" s="52" t="s">
        <v>55</v>
      </c>
    </row>
    <row r="28" spans="1:9" s="3" customFormat="1" ht="67.5" customHeight="1">
      <c r="A28" s="67"/>
      <c r="B28" s="5" t="s">
        <v>2</v>
      </c>
      <c r="C28" s="18"/>
      <c r="D28" s="54">
        <v>2693.69</v>
      </c>
      <c r="E28" s="46" t="s">
        <v>116</v>
      </c>
      <c r="F28" s="46" t="s">
        <v>203</v>
      </c>
      <c r="G28" s="18" t="s">
        <v>73</v>
      </c>
      <c r="H28" s="20" t="s">
        <v>135</v>
      </c>
      <c r="I28" s="31" t="s">
        <v>222</v>
      </c>
    </row>
    <row r="29" spans="1:22" s="4" customFormat="1" ht="67.5" customHeight="1" thickBot="1">
      <c r="A29" s="68"/>
      <c r="B29" s="6" t="s">
        <v>165</v>
      </c>
      <c r="C29" s="44" t="e">
        <f>#REF!*20/21</f>
        <v>#REF!</v>
      </c>
      <c r="D29" s="55">
        <v>67.881</v>
      </c>
      <c r="E29" s="47" t="s">
        <v>31</v>
      </c>
      <c r="F29" s="47" t="s">
        <v>204</v>
      </c>
      <c r="G29" s="33" t="s">
        <v>66</v>
      </c>
      <c r="H29" s="33" t="s">
        <v>68</v>
      </c>
      <c r="I29" s="32" t="s">
        <v>69</v>
      </c>
      <c r="J29" s="10"/>
      <c r="K29" s="10"/>
      <c r="L29" s="10"/>
      <c r="M29" s="10"/>
      <c r="N29" s="10"/>
      <c r="O29" s="10"/>
      <c r="P29" s="10"/>
      <c r="Q29" s="10"/>
      <c r="R29" s="10"/>
      <c r="S29" s="10"/>
      <c r="T29" s="10"/>
      <c r="U29" s="10"/>
      <c r="V29" s="10"/>
    </row>
    <row r="30" spans="1:22" s="4" customFormat="1" ht="108.75" customHeight="1">
      <c r="A30" s="66" t="s">
        <v>161</v>
      </c>
      <c r="B30" s="15" t="s">
        <v>14</v>
      </c>
      <c r="C30" s="23"/>
      <c r="D30" s="53">
        <v>1426.13</v>
      </c>
      <c r="E30" s="45" t="s">
        <v>117</v>
      </c>
      <c r="F30" s="45" t="s">
        <v>205</v>
      </c>
      <c r="G30" s="24" t="s">
        <v>76</v>
      </c>
      <c r="H30" s="24" t="s">
        <v>77</v>
      </c>
      <c r="I30" s="30" t="s">
        <v>185</v>
      </c>
      <c r="J30" s="10"/>
      <c r="K30" s="10"/>
      <c r="L30" s="10"/>
      <c r="M30" s="10"/>
      <c r="N30" s="10"/>
      <c r="O30" s="10"/>
      <c r="P30" s="10"/>
      <c r="Q30" s="10"/>
      <c r="R30" s="10"/>
      <c r="S30" s="10"/>
      <c r="T30" s="10"/>
      <c r="U30" s="10"/>
      <c r="V30" s="10"/>
    </row>
    <row r="31" spans="1:22" s="4" customFormat="1" ht="39.75" customHeight="1">
      <c r="A31" s="67"/>
      <c r="B31" s="5" t="s">
        <v>181</v>
      </c>
      <c r="C31" s="18"/>
      <c r="D31" s="54">
        <v>731</v>
      </c>
      <c r="E31" s="46" t="s">
        <v>118</v>
      </c>
      <c r="F31" s="46" t="s">
        <v>206</v>
      </c>
      <c r="G31" s="54" t="s">
        <v>47</v>
      </c>
      <c r="H31" s="20" t="s">
        <v>83</v>
      </c>
      <c r="I31" s="31" t="s">
        <v>84</v>
      </c>
      <c r="J31" s="10"/>
      <c r="K31" s="10"/>
      <c r="L31" s="10"/>
      <c r="M31" s="10"/>
      <c r="N31" s="10"/>
      <c r="O31" s="10"/>
      <c r="P31" s="10"/>
      <c r="Q31" s="10"/>
      <c r="R31" s="10"/>
      <c r="S31" s="10"/>
      <c r="T31" s="10"/>
      <c r="U31" s="10"/>
      <c r="V31" s="10"/>
    </row>
    <row r="32" spans="1:22" s="4" customFormat="1" ht="43.5" customHeight="1">
      <c r="A32" s="67"/>
      <c r="B32" s="5" t="s">
        <v>2</v>
      </c>
      <c r="C32" s="18"/>
      <c r="D32" s="54">
        <v>1347.84</v>
      </c>
      <c r="E32" s="46" t="s">
        <v>119</v>
      </c>
      <c r="F32" s="46" t="s">
        <v>207</v>
      </c>
      <c r="G32" s="20" t="s">
        <v>74</v>
      </c>
      <c r="H32" s="20" t="s">
        <v>75</v>
      </c>
      <c r="I32" s="31" t="s">
        <v>184</v>
      </c>
      <c r="J32" s="10"/>
      <c r="K32" s="10"/>
      <c r="L32" s="10"/>
      <c r="M32" s="10"/>
      <c r="N32" s="10"/>
      <c r="O32" s="10"/>
      <c r="P32" s="10"/>
      <c r="Q32" s="10"/>
      <c r="R32" s="10"/>
      <c r="S32" s="10"/>
      <c r="T32" s="10"/>
      <c r="U32" s="10"/>
      <c r="V32" s="10"/>
    </row>
    <row r="33" spans="1:22" s="4" customFormat="1" ht="72.75" customHeight="1" thickBot="1">
      <c r="A33" s="68"/>
      <c r="B33" s="6" t="s">
        <v>134</v>
      </c>
      <c r="C33" s="44" t="e">
        <f>#REF!*20/21</f>
        <v>#REF!</v>
      </c>
      <c r="D33" s="55">
        <v>66.72</v>
      </c>
      <c r="E33" s="47" t="s">
        <v>31</v>
      </c>
      <c r="F33" s="47" t="s">
        <v>208</v>
      </c>
      <c r="G33" s="33" t="s">
        <v>66</v>
      </c>
      <c r="H33" s="33" t="s">
        <v>68</v>
      </c>
      <c r="I33" s="32" t="s">
        <v>69</v>
      </c>
      <c r="J33" s="10"/>
      <c r="K33" s="10"/>
      <c r="L33" s="10"/>
      <c r="M33" s="10"/>
      <c r="N33" s="10"/>
      <c r="O33" s="10"/>
      <c r="P33" s="10"/>
      <c r="Q33" s="10"/>
      <c r="R33" s="10"/>
      <c r="S33" s="10"/>
      <c r="T33" s="10"/>
      <c r="U33" s="10"/>
      <c r="V33" s="10"/>
    </row>
    <row r="34" spans="1:22" s="4" customFormat="1" ht="129" customHeight="1">
      <c r="A34" s="66" t="s">
        <v>162</v>
      </c>
      <c r="B34" s="15" t="s">
        <v>131</v>
      </c>
      <c r="C34" s="23"/>
      <c r="D34" s="53">
        <v>2657</v>
      </c>
      <c r="E34" s="45" t="s">
        <v>46</v>
      </c>
      <c r="F34" s="45" t="s">
        <v>209</v>
      </c>
      <c r="G34" s="24" t="s">
        <v>108</v>
      </c>
      <c r="H34" s="24" t="s">
        <v>109</v>
      </c>
      <c r="I34" s="30" t="s">
        <v>110</v>
      </c>
      <c r="J34" s="10"/>
      <c r="K34" s="10"/>
      <c r="L34" s="10"/>
      <c r="M34" s="10"/>
      <c r="N34" s="10"/>
      <c r="O34" s="10"/>
      <c r="P34" s="10"/>
      <c r="Q34" s="10"/>
      <c r="R34" s="10"/>
      <c r="S34" s="10"/>
      <c r="T34" s="10"/>
      <c r="U34" s="10"/>
      <c r="V34" s="10"/>
    </row>
    <row r="35" spans="1:22" s="4" customFormat="1" ht="76.5" customHeight="1">
      <c r="A35" s="67"/>
      <c r="B35" s="5" t="s">
        <v>132</v>
      </c>
      <c r="C35" s="18"/>
      <c r="D35" s="54">
        <v>861.528</v>
      </c>
      <c r="E35" s="46" t="s">
        <v>98</v>
      </c>
      <c r="F35" s="46" t="s">
        <v>210</v>
      </c>
      <c r="G35" s="18" t="s">
        <v>90</v>
      </c>
      <c r="H35" s="20" t="s">
        <v>91</v>
      </c>
      <c r="I35" s="43" t="s">
        <v>149</v>
      </c>
      <c r="J35" s="10"/>
      <c r="K35" s="10"/>
      <c r="L35" s="10"/>
      <c r="M35" s="10"/>
      <c r="N35" s="10"/>
      <c r="O35" s="10"/>
      <c r="P35" s="10"/>
      <c r="Q35" s="10"/>
      <c r="R35" s="10"/>
      <c r="S35" s="10"/>
      <c r="T35" s="10"/>
      <c r="U35" s="10"/>
      <c r="V35" s="10"/>
    </row>
    <row r="36" spans="1:22" s="4" customFormat="1" ht="44.25" customHeight="1">
      <c r="A36" s="67"/>
      <c r="B36" s="5" t="s">
        <v>27</v>
      </c>
      <c r="C36" s="18"/>
      <c r="D36" s="54">
        <v>3636</v>
      </c>
      <c r="E36" s="46" t="s">
        <v>107</v>
      </c>
      <c r="F36" s="46" t="s">
        <v>211</v>
      </c>
      <c r="G36" s="20" t="s">
        <v>108</v>
      </c>
      <c r="H36" s="20" t="s">
        <v>109</v>
      </c>
      <c r="I36" s="31" t="s">
        <v>110</v>
      </c>
      <c r="J36" s="10"/>
      <c r="K36" s="10"/>
      <c r="L36" s="10"/>
      <c r="M36" s="10"/>
      <c r="N36" s="10"/>
      <c r="O36" s="10"/>
      <c r="P36" s="10"/>
      <c r="Q36" s="10"/>
      <c r="R36" s="10"/>
      <c r="S36" s="10"/>
      <c r="T36" s="10"/>
      <c r="U36" s="10"/>
      <c r="V36" s="10"/>
    </row>
    <row r="37" spans="1:22" s="4" customFormat="1" ht="58.5" customHeight="1" thickBot="1">
      <c r="A37" s="68"/>
      <c r="B37" s="6" t="s">
        <v>166</v>
      </c>
      <c r="C37" s="44"/>
      <c r="D37" s="55">
        <v>48.545</v>
      </c>
      <c r="E37" s="47" t="s">
        <v>31</v>
      </c>
      <c r="F37" s="47" t="s">
        <v>214</v>
      </c>
      <c r="G37" s="33" t="s">
        <v>66</v>
      </c>
      <c r="H37" s="33" t="s">
        <v>68</v>
      </c>
      <c r="I37" s="32" t="s">
        <v>150</v>
      </c>
      <c r="J37" s="10"/>
      <c r="K37" s="10"/>
      <c r="L37" s="10"/>
      <c r="M37" s="10"/>
      <c r="N37" s="10"/>
      <c r="O37" s="10"/>
      <c r="P37" s="10"/>
      <c r="Q37" s="10"/>
      <c r="R37" s="10"/>
      <c r="S37" s="10"/>
      <c r="T37" s="10"/>
      <c r="U37" s="10"/>
      <c r="V37" s="10"/>
    </row>
    <row r="38" spans="1:22" s="4" customFormat="1" ht="79.5" customHeight="1">
      <c r="A38" s="78" t="s">
        <v>140</v>
      </c>
      <c r="B38" s="15" t="s">
        <v>163</v>
      </c>
      <c r="C38" s="23"/>
      <c r="D38" s="53">
        <v>593.22</v>
      </c>
      <c r="E38" s="45" t="s">
        <v>98</v>
      </c>
      <c r="F38" s="45" t="s">
        <v>209</v>
      </c>
      <c r="G38" s="23" t="s">
        <v>100</v>
      </c>
      <c r="H38" s="24" t="s">
        <v>61</v>
      </c>
      <c r="I38" s="30" t="s">
        <v>62</v>
      </c>
      <c r="J38" s="10"/>
      <c r="K38" s="10"/>
      <c r="L38" s="10"/>
      <c r="M38" s="10"/>
      <c r="N38" s="10"/>
      <c r="O38" s="10"/>
      <c r="P38" s="10"/>
      <c r="Q38" s="10"/>
      <c r="R38" s="10"/>
      <c r="S38" s="10"/>
      <c r="T38" s="10"/>
      <c r="U38" s="10"/>
      <c r="V38" s="10"/>
    </row>
    <row r="39" spans="1:22" s="4" customFormat="1" ht="36" customHeight="1">
      <c r="A39" s="79"/>
      <c r="B39" s="5" t="s">
        <v>21</v>
      </c>
      <c r="C39" s="18"/>
      <c r="D39" s="54">
        <v>1200</v>
      </c>
      <c r="E39" s="46" t="s">
        <v>46</v>
      </c>
      <c r="F39" s="46" t="s">
        <v>210</v>
      </c>
      <c r="G39" s="54" t="s">
        <v>47</v>
      </c>
      <c r="H39" s="20" t="s">
        <v>83</v>
      </c>
      <c r="I39" s="31" t="s">
        <v>84</v>
      </c>
      <c r="J39" s="10"/>
      <c r="K39" s="10"/>
      <c r="L39" s="10"/>
      <c r="M39" s="10"/>
      <c r="N39" s="10"/>
      <c r="O39" s="10"/>
      <c r="P39" s="10"/>
      <c r="Q39" s="10"/>
      <c r="R39" s="10"/>
      <c r="S39" s="10"/>
      <c r="T39" s="10"/>
      <c r="U39" s="10"/>
      <c r="V39" s="10"/>
    </row>
    <row r="40" spans="1:9" s="3" customFormat="1" ht="41.25" customHeight="1">
      <c r="A40" s="79"/>
      <c r="B40" s="5" t="s">
        <v>22</v>
      </c>
      <c r="C40" s="18" t="e">
        <f>#REF!*20/21</f>
        <v>#REF!</v>
      </c>
      <c r="D40" s="54">
        <v>104.932</v>
      </c>
      <c r="E40" s="46" t="s">
        <v>97</v>
      </c>
      <c r="F40" s="46" t="s">
        <v>211</v>
      </c>
      <c r="G40" s="20" t="s">
        <v>53</v>
      </c>
      <c r="H40" s="20" t="s">
        <v>54</v>
      </c>
      <c r="I40" s="52" t="s">
        <v>55</v>
      </c>
    </row>
    <row r="41" spans="1:9" s="3" customFormat="1" ht="44.25" customHeight="1" thickBot="1">
      <c r="A41" s="80"/>
      <c r="B41" s="6" t="s">
        <v>34</v>
      </c>
      <c r="C41" s="44"/>
      <c r="D41" s="55">
        <v>17.322</v>
      </c>
      <c r="E41" s="47" t="s">
        <v>31</v>
      </c>
      <c r="F41" s="47" t="s">
        <v>212</v>
      </c>
      <c r="G41" s="33" t="s">
        <v>66</v>
      </c>
      <c r="H41" s="33" t="s">
        <v>68</v>
      </c>
      <c r="I41" s="32" t="s">
        <v>69</v>
      </c>
    </row>
    <row r="42" spans="1:9" s="3" customFormat="1" ht="45.75" customHeight="1">
      <c r="A42" s="78" t="s">
        <v>10</v>
      </c>
      <c r="B42" s="15" t="s">
        <v>11</v>
      </c>
      <c r="C42" s="23"/>
      <c r="D42" s="53">
        <v>2500</v>
      </c>
      <c r="E42" s="45" t="s">
        <v>106</v>
      </c>
      <c r="F42" s="45" t="s">
        <v>195</v>
      </c>
      <c r="G42" s="53" t="s">
        <v>47</v>
      </c>
      <c r="H42" s="24" t="s">
        <v>83</v>
      </c>
      <c r="I42" s="30" t="s">
        <v>84</v>
      </c>
    </row>
    <row r="43" spans="1:9" s="3" customFormat="1" ht="72.75" customHeight="1">
      <c r="A43" s="79"/>
      <c r="B43" s="5" t="s">
        <v>144</v>
      </c>
      <c r="C43" s="18"/>
      <c r="D43" s="54">
        <v>950</v>
      </c>
      <c r="E43" s="46" t="s">
        <v>103</v>
      </c>
      <c r="F43" s="46" t="s">
        <v>196</v>
      </c>
      <c r="G43" s="21" t="s">
        <v>50</v>
      </c>
      <c r="H43" s="22" t="s">
        <v>51</v>
      </c>
      <c r="I43" s="26" t="s">
        <v>52</v>
      </c>
    </row>
    <row r="44" spans="1:9" s="3" customFormat="1" ht="48" customHeight="1">
      <c r="A44" s="79"/>
      <c r="B44" s="5" t="s">
        <v>24</v>
      </c>
      <c r="C44" s="18"/>
      <c r="D44" s="54">
        <v>299.403</v>
      </c>
      <c r="E44" s="46" t="s">
        <v>97</v>
      </c>
      <c r="F44" s="46" t="s">
        <v>197</v>
      </c>
      <c r="G44" s="20" t="s">
        <v>53</v>
      </c>
      <c r="H44" s="20" t="s">
        <v>54</v>
      </c>
      <c r="I44" s="52" t="s">
        <v>55</v>
      </c>
    </row>
    <row r="45" spans="1:9" s="3" customFormat="1" ht="50.25" customHeight="1" thickBot="1">
      <c r="A45" s="80"/>
      <c r="B45" s="6" t="s">
        <v>174</v>
      </c>
      <c r="C45" s="44"/>
      <c r="D45" s="55">
        <v>19.954</v>
      </c>
      <c r="E45" s="47" t="s">
        <v>31</v>
      </c>
      <c r="F45" s="47" t="s">
        <v>198</v>
      </c>
      <c r="G45" s="33" t="s">
        <v>66</v>
      </c>
      <c r="H45" s="33" t="s">
        <v>68</v>
      </c>
      <c r="I45" s="32" t="s">
        <v>69</v>
      </c>
    </row>
    <row r="46" spans="1:9" s="3" customFormat="1" ht="93.75" customHeight="1">
      <c r="A46" s="66" t="s">
        <v>141</v>
      </c>
      <c r="B46" s="15" t="s">
        <v>12</v>
      </c>
      <c r="C46" s="23"/>
      <c r="D46" s="53">
        <v>1379.518</v>
      </c>
      <c r="E46" s="45" t="s">
        <v>101</v>
      </c>
      <c r="F46" s="45" t="s">
        <v>213</v>
      </c>
      <c r="G46" s="24" t="s">
        <v>88</v>
      </c>
      <c r="H46" s="24" t="s">
        <v>89</v>
      </c>
      <c r="I46" s="30" t="s">
        <v>151</v>
      </c>
    </row>
    <row r="47" spans="1:9" s="3" customFormat="1" ht="75" customHeight="1">
      <c r="A47" s="67"/>
      <c r="B47" s="5" t="s">
        <v>139</v>
      </c>
      <c r="C47" s="18"/>
      <c r="D47" s="54">
        <v>1786.595</v>
      </c>
      <c r="E47" s="46" t="s">
        <v>102</v>
      </c>
      <c r="F47" s="46" t="s">
        <v>214</v>
      </c>
      <c r="G47" s="20" t="s">
        <v>85</v>
      </c>
      <c r="H47" s="20" t="s">
        <v>86</v>
      </c>
      <c r="I47" s="31" t="s">
        <v>87</v>
      </c>
    </row>
    <row r="48" spans="1:9" s="3" customFormat="1" ht="53.25" customHeight="1">
      <c r="A48" s="67"/>
      <c r="B48" s="5" t="s">
        <v>126</v>
      </c>
      <c r="C48" s="18"/>
      <c r="D48" s="54">
        <v>627.297</v>
      </c>
      <c r="E48" s="46" t="s">
        <v>97</v>
      </c>
      <c r="F48" s="46" t="s">
        <v>215</v>
      </c>
      <c r="G48" s="20" t="s">
        <v>53</v>
      </c>
      <c r="H48" s="20" t="s">
        <v>54</v>
      </c>
      <c r="I48" s="52" t="s">
        <v>55</v>
      </c>
    </row>
    <row r="49" spans="1:9" s="3" customFormat="1" ht="33.75" customHeight="1">
      <c r="A49" s="67"/>
      <c r="B49" s="5" t="s">
        <v>181</v>
      </c>
      <c r="C49" s="18"/>
      <c r="D49" s="54">
        <v>1820</v>
      </c>
      <c r="E49" s="46" t="s">
        <v>103</v>
      </c>
      <c r="F49" s="46" t="s">
        <v>216</v>
      </c>
      <c r="G49" s="54" t="s">
        <v>47</v>
      </c>
      <c r="H49" s="20" t="s">
        <v>83</v>
      </c>
      <c r="I49" s="31" t="s">
        <v>84</v>
      </c>
    </row>
    <row r="50" spans="1:9" s="3" customFormat="1" ht="37.5" customHeight="1">
      <c r="A50" s="67"/>
      <c r="B50" s="5" t="s">
        <v>2</v>
      </c>
      <c r="C50" s="18"/>
      <c r="D50" s="54">
        <v>10961.084</v>
      </c>
      <c r="E50" s="46" t="s">
        <v>104</v>
      </c>
      <c r="F50" s="46" t="s">
        <v>167</v>
      </c>
      <c r="G50" s="18" t="s">
        <v>63</v>
      </c>
      <c r="H50" s="20" t="s">
        <v>64</v>
      </c>
      <c r="I50" s="31" t="s">
        <v>152</v>
      </c>
    </row>
    <row r="51" spans="1:9" ht="48.75" customHeight="1" thickBot="1">
      <c r="A51" s="68"/>
      <c r="B51" s="6" t="s">
        <v>3</v>
      </c>
      <c r="C51" s="35"/>
      <c r="D51" s="55">
        <v>39.105</v>
      </c>
      <c r="E51" s="47" t="s">
        <v>31</v>
      </c>
      <c r="F51" s="47" t="s">
        <v>217</v>
      </c>
      <c r="G51" s="33" t="s">
        <v>66</v>
      </c>
      <c r="H51" s="33" t="s">
        <v>68</v>
      </c>
      <c r="I51" s="32" t="s">
        <v>69</v>
      </c>
    </row>
    <row r="52" spans="1:9" ht="105.75" customHeight="1">
      <c r="A52" s="66" t="s">
        <v>142</v>
      </c>
      <c r="B52" s="15" t="s">
        <v>143</v>
      </c>
      <c r="C52" s="25"/>
      <c r="D52" s="53">
        <v>681.211</v>
      </c>
      <c r="E52" s="45" t="s">
        <v>105</v>
      </c>
      <c r="F52" s="45" t="s">
        <v>218</v>
      </c>
      <c r="G52" s="24" t="s">
        <v>70</v>
      </c>
      <c r="H52" s="24" t="s">
        <v>71</v>
      </c>
      <c r="I52" s="30" t="s">
        <v>72</v>
      </c>
    </row>
    <row r="53" spans="1:9" ht="78.75" customHeight="1">
      <c r="A53" s="67"/>
      <c r="B53" s="5" t="s">
        <v>144</v>
      </c>
      <c r="C53" s="19"/>
      <c r="D53" s="54">
        <v>280.875</v>
      </c>
      <c r="E53" s="46" t="s">
        <v>106</v>
      </c>
      <c r="F53" s="46" t="s">
        <v>219</v>
      </c>
      <c r="G53" s="20" t="s">
        <v>56</v>
      </c>
      <c r="H53" s="20" t="s">
        <v>57</v>
      </c>
      <c r="I53" s="31" t="s">
        <v>153</v>
      </c>
    </row>
    <row r="54" spans="1:9" ht="39.75" customHeight="1">
      <c r="A54" s="67"/>
      <c r="B54" s="5" t="s">
        <v>181</v>
      </c>
      <c r="C54" s="19"/>
      <c r="D54" s="54">
        <v>413</v>
      </c>
      <c r="E54" s="46" t="s">
        <v>107</v>
      </c>
      <c r="F54" s="46" t="s">
        <v>220</v>
      </c>
      <c r="G54" s="20" t="s">
        <v>108</v>
      </c>
      <c r="H54" s="20" t="s">
        <v>109</v>
      </c>
      <c r="I54" s="31" t="s">
        <v>110</v>
      </c>
    </row>
    <row r="55" spans="1:9" ht="34.5" customHeight="1">
      <c r="A55" s="67"/>
      <c r="B55" s="5" t="s">
        <v>2</v>
      </c>
      <c r="C55" s="19"/>
      <c r="D55" s="54">
        <v>2612.272</v>
      </c>
      <c r="E55" s="46" t="s">
        <v>111</v>
      </c>
      <c r="F55" s="46" t="s">
        <v>221</v>
      </c>
      <c r="G55" s="18" t="s">
        <v>63</v>
      </c>
      <c r="H55" s="20" t="s">
        <v>64</v>
      </c>
      <c r="I55" s="31" t="s">
        <v>154</v>
      </c>
    </row>
    <row r="56" spans="1:9" ht="54.75" customHeight="1" thickBot="1">
      <c r="A56" s="68"/>
      <c r="B56" s="6" t="s">
        <v>4</v>
      </c>
      <c r="C56" s="35"/>
      <c r="D56" s="55">
        <v>62.05</v>
      </c>
      <c r="E56" s="47" t="s">
        <v>31</v>
      </c>
      <c r="F56" s="47" t="s">
        <v>186</v>
      </c>
      <c r="G56" s="33" t="s">
        <v>66</v>
      </c>
      <c r="H56" s="33" t="s">
        <v>68</v>
      </c>
      <c r="I56" s="32" t="s">
        <v>69</v>
      </c>
    </row>
    <row r="57" spans="1:9" ht="154.5" customHeight="1">
      <c r="A57" s="66" t="s">
        <v>15</v>
      </c>
      <c r="B57" s="15" t="s">
        <v>121</v>
      </c>
      <c r="C57" s="25"/>
      <c r="D57" s="53">
        <v>2989.99</v>
      </c>
      <c r="E57" s="45" t="s">
        <v>112</v>
      </c>
      <c r="F57" s="45" t="s">
        <v>187</v>
      </c>
      <c r="G57" s="24" t="s">
        <v>93</v>
      </c>
      <c r="H57" s="24" t="s">
        <v>94</v>
      </c>
      <c r="I57" s="30" t="s">
        <v>95</v>
      </c>
    </row>
    <row r="58" spans="1:9" ht="56.25" customHeight="1">
      <c r="A58" s="67"/>
      <c r="B58" s="5" t="s">
        <v>122</v>
      </c>
      <c r="C58" s="19"/>
      <c r="D58" s="54">
        <v>317.659</v>
      </c>
      <c r="E58" s="46" t="s">
        <v>97</v>
      </c>
      <c r="F58" s="46" t="s">
        <v>178</v>
      </c>
      <c r="G58" s="20" t="s">
        <v>53</v>
      </c>
      <c r="H58" s="20" t="s">
        <v>54</v>
      </c>
      <c r="I58" s="31" t="s">
        <v>55</v>
      </c>
    </row>
    <row r="59" spans="1:9" ht="76.5" customHeight="1">
      <c r="A59" s="67"/>
      <c r="B59" s="5" t="s">
        <v>139</v>
      </c>
      <c r="C59" s="19"/>
      <c r="D59" s="54">
        <v>1377.16</v>
      </c>
      <c r="E59" s="46" t="s">
        <v>103</v>
      </c>
      <c r="F59" s="46" t="s">
        <v>188</v>
      </c>
      <c r="G59" s="18" t="s">
        <v>100</v>
      </c>
      <c r="H59" s="20" t="s">
        <v>61</v>
      </c>
      <c r="I59" s="31" t="s">
        <v>62</v>
      </c>
    </row>
    <row r="60" spans="1:9" ht="36" customHeight="1">
      <c r="A60" s="67"/>
      <c r="B60" s="5" t="s">
        <v>23</v>
      </c>
      <c r="C60" s="19"/>
      <c r="D60" s="54">
        <v>230.194</v>
      </c>
      <c r="E60" s="46" t="s">
        <v>113</v>
      </c>
      <c r="F60" s="46" t="s">
        <v>189</v>
      </c>
      <c r="G60" s="20" t="s">
        <v>48</v>
      </c>
      <c r="H60" s="20" t="s">
        <v>49</v>
      </c>
      <c r="I60" s="31" t="s">
        <v>155</v>
      </c>
    </row>
    <row r="61" spans="1:9" ht="58.5" customHeight="1" thickBot="1">
      <c r="A61" s="68"/>
      <c r="B61" s="6" t="s">
        <v>35</v>
      </c>
      <c r="C61" s="35"/>
      <c r="D61" s="55">
        <v>53.808</v>
      </c>
      <c r="E61" s="47" t="s">
        <v>31</v>
      </c>
      <c r="F61" s="47" t="s">
        <v>190</v>
      </c>
      <c r="G61" s="33" t="s">
        <v>66</v>
      </c>
      <c r="H61" s="33" t="s">
        <v>68</v>
      </c>
      <c r="I61" s="32" t="s">
        <v>69</v>
      </c>
    </row>
    <row r="62" spans="1:9" ht="101.25" customHeight="1">
      <c r="A62" s="66" t="s">
        <v>123</v>
      </c>
      <c r="B62" s="15" t="s">
        <v>124</v>
      </c>
      <c r="C62" s="25"/>
      <c r="D62" s="53">
        <v>540.758</v>
      </c>
      <c r="E62" s="45" t="s">
        <v>98</v>
      </c>
      <c r="F62" s="45" t="s">
        <v>191</v>
      </c>
      <c r="G62" s="23" t="s">
        <v>80</v>
      </c>
      <c r="H62" s="24" t="s">
        <v>81</v>
      </c>
      <c r="I62" s="30" t="s">
        <v>82</v>
      </c>
    </row>
    <row r="63" spans="1:9" ht="88.5" customHeight="1">
      <c r="A63" s="67"/>
      <c r="B63" s="5" t="s">
        <v>144</v>
      </c>
      <c r="C63" s="19"/>
      <c r="D63" s="54">
        <v>283.097</v>
      </c>
      <c r="E63" s="46" t="s">
        <v>106</v>
      </c>
      <c r="F63" s="46" t="s">
        <v>168</v>
      </c>
      <c r="G63" s="20" t="s">
        <v>56</v>
      </c>
      <c r="H63" s="20" t="s">
        <v>57</v>
      </c>
      <c r="I63" s="31" t="s">
        <v>158</v>
      </c>
    </row>
    <row r="64" spans="1:9" ht="39" customHeight="1">
      <c r="A64" s="67"/>
      <c r="B64" s="5" t="s">
        <v>36</v>
      </c>
      <c r="C64" s="19"/>
      <c r="D64" s="54">
        <v>3586</v>
      </c>
      <c r="E64" s="46" t="s">
        <v>98</v>
      </c>
      <c r="F64" s="46" t="s">
        <v>169</v>
      </c>
      <c r="G64" s="20" t="s">
        <v>48</v>
      </c>
      <c r="H64" s="20" t="s">
        <v>49</v>
      </c>
      <c r="I64" s="31" t="s">
        <v>156</v>
      </c>
    </row>
    <row r="65" spans="1:9" ht="63.75" customHeight="1" thickBot="1">
      <c r="A65" s="68"/>
      <c r="B65" s="6" t="s">
        <v>37</v>
      </c>
      <c r="C65" s="35"/>
      <c r="D65" s="55">
        <v>46.92</v>
      </c>
      <c r="E65" s="47" t="s">
        <v>31</v>
      </c>
      <c r="F65" s="47" t="s">
        <v>170</v>
      </c>
      <c r="G65" s="33" t="s">
        <v>66</v>
      </c>
      <c r="H65" s="33" t="s">
        <v>68</v>
      </c>
      <c r="I65" s="32" t="s">
        <v>69</v>
      </c>
    </row>
    <row r="66" spans="1:9" ht="108.75" customHeight="1">
      <c r="A66" s="74" t="s">
        <v>125</v>
      </c>
      <c r="B66" s="15" t="s">
        <v>124</v>
      </c>
      <c r="C66" s="25"/>
      <c r="D66" s="53">
        <v>1678.36</v>
      </c>
      <c r="E66" s="45" t="s">
        <v>98</v>
      </c>
      <c r="F66" s="45" t="s">
        <v>171</v>
      </c>
      <c r="G66" s="24" t="s">
        <v>42</v>
      </c>
      <c r="H66" s="24" t="s">
        <v>43</v>
      </c>
      <c r="I66" s="30" t="s">
        <v>67</v>
      </c>
    </row>
    <row r="67" spans="1:9" ht="46.5" customHeight="1">
      <c r="A67" s="75"/>
      <c r="B67" s="5" t="s">
        <v>5</v>
      </c>
      <c r="C67" s="48"/>
      <c r="D67" s="56">
        <v>298.452</v>
      </c>
      <c r="E67" s="49" t="s">
        <v>97</v>
      </c>
      <c r="F67" s="46" t="s">
        <v>172</v>
      </c>
      <c r="G67" s="50" t="s">
        <v>53</v>
      </c>
      <c r="H67" s="51" t="s">
        <v>54</v>
      </c>
      <c r="I67" s="52" t="s">
        <v>55</v>
      </c>
    </row>
    <row r="68" spans="1:9" ht="74.25" customHeight="1">
      <c r="A68" s="76"/>
      <c r="B68" s="5" t="s">
        <v>144</v>
      </c>
      <c r="C68" s="19"/>
      <c r="D68" s="54">
        <v>800</v>
      </c>
      <c r="E68" s="46" t="s">
        <v>114</v>
      </c>
      <c r="F68" s="46" t="s">
        <v>173</v>
      </c>
      <c r="G68" s="21" t="s">
        <v>50</v>
      </c>
      <c r="H68" s="22" t="s">
        <v>51</v>
      </c>
      <c r="I68" s="26" t="s">
        <v>52</v>
      </c>
    </row>
    <row r="69" spans="1:9" ht="36" customHeight="1">
      <c r="A69" s="76"/>
      <c r="B69" s="5" t="s">
        <v>36</v>
      </c>
      <c r="C69" s="19"/>
      <c r="D69" s="54">
        <v>503.41</v>
      </c>
      <c r="E69" s="46" t="s">
        <v>115</v>
      </c>
      <c r="F69" s="46" t="s">
        <v>32</v>
      </c>
      <c r="G69" s="20" t="s">
        <v>48</v>
      </c>
      <c r="H69" s="20" t="s">
        <v>49</v>
      </c>
      <c r="I69" s="31" t="s">
        <v>157</v>
      </c>
    </row>
    <row r="70" spans="1:9" ht="54" customHeight="1" thickBot="1">
      <c r="A70" s="77"/>
      <c r="B70" s="6" t="s">
        <v>37</v>
      </c>
      <c r="C70" s="9"/>
      <c r="D70" s="55">
        <v>43.299</v>
      </c>
      <c r="E70" s="47" t="s">
        <v>29</v>
      </c>
      <c r="F70" s="47" t="s">
        <v>26</v>
      </c>
      <c r="G70" s="33" t="s">
        <v>66</v>
      </c>
      <c r="H70" s="33" t="s">
        <v>68</v>
      </c>
      <c r="I70" s="32" t="s">
        <v>69</v>
      </c>
    </row>
    <row r="71" spans="1:9" ht="45" customHeight="1">
      <c r="A71" s="28"/>
      <c r="B71" s="27"/>
      <c r="C71" s="29"/>
      <c r="D71" s="29"/>
      <c r="E71" s="29"/>
      <c r="F71" s="29"/>
      <c r="G71" s="29"/>
      <c r="H71" s="29"/>
      <c r="I71" s="29"/>
    </row>
    <row r="72" spans="1:9" ht="45" customHeight="1">
      <c r="A72" s="28"/>
      <c r="B72" s="27"/>
      <c r="C72" s="29"/>
      <c r="D72" s="29"/>
      <c r="E72" s="29"/>
      <c r="F72" s="29"/>
      <c r="G72" s="29"/>
      <c r="H72" s="29"/>
      <c r="I72" s="29"/>
    </row>
    <row r="74" spans="1:2" ht="12.75">
      <c r="A74" s="61" t="s">
        <v>7</v>
      </c>
      <c r="B74" s="61"/>
    </row>
    <row r="75" ht="12.75">
      <c r="A75" t="s">
        <v>179</v>
      </c>
    </row>
    <row r="77" ht="12.75">
      <c r="A77" s="11"/>
    </row>
    <row r="78" ht="12.75">
      <c r="A78" s="11"/>
    </row>
  </sheetData>
  <sheetProtection/>
  <mergeCells count="25">
    <mergeCell ref="A66:A70"/>
    <mergeCell ref="A57:A61"/>
    <mergeCell ref="A38:A41"/>
    <mergeCell ref="A46:A51"/>
    <mergeCell ref="A52:A56"/>
    <mergeCell ref="A62:A65"/>
    <mergeCell ref="A42:A45"/>
    <mergeCell ref="I3:I5"/>
    <mergeCell ref="A1:I1"/>
    <mergeCell ref="A2:I2"/>
    <mergeCell ref="H3:H5"/>
    <mergeCell ref="G3:G5"/>
    <mergeCell ref="F3:F5"/>
    <mergeCell ref="E3:E5"/>
    <mergeCell ref="D3:D5"/>
    <mergeCell ref="A74:B74"/>
    <mergeCell ref="B3:B5"/>
    <mergeCell ref="A3:A5"/>
    <mergeCell ref="A6:A10"/>
    <mergeCell ref="A11:A14"/>
    <mergeCell ref="A15:A19"/>
    <mergeCell ref="A20:A24"/>
    <mergeCell ref="A25:A29"/>
    <mergeCell ref="A30:A33"/>
    <mergeCell ref="A34:A37"/>
  </mergeCells>
  <printOptions horizontalCentered="1"/>
  <pageMargins left="0.31496062992125984" right="0.31496062992125984" top="0.4724409448818898" bottom="0.31496062992125984" header="0.4330708661417323"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H25"/>
  <sheetViews>
    <sheetView tabSelected="1" zoomScale="75" zoomScaleNormal="75" zoomScaleSheetLayoutView="68" zoomScalePageLayoutView="0" workbookViewId="0" topLeftCell="A1">
      <pane ySplit="12" topLeftCell="A13" activePane="bottomLeft" state="frozen"/>
      <selection pane="topLeft" activeCell="A1" sqref="A1"/>
      <selection pane="bottomLeft" activeCell="F14" sqref="F14"/>
    </sheetView>
  </sheetViews>
  <sheetFormatPr defaultColWidth="9.00390625" defaultRowHeight="12.75"/>
  <cols>
    <col min="1" max="1" width="22.00390625" style="0" customWidth="1"/>
    <col min="2" max="2" width="22.75390625" style="0" customWidth="1"/>
    <col min="3" max="3" width="50.625" style="0" customWidth="1"/>
    <col min="4" max="4" width="14.75390625" style="0" hidden="1" customWidth="1"/>
    <col min="5" max="5" width="20.625" style="0" customWidth="1"/>
    <col min="6" max="6" width="20.00390625" style="0" customWidth="1"/>
    <col min="7" max="7" width="13.00390625" style="0" customWidth="1"/>
    <col min="8" max="8" width="11.625" style="0" customWidth="1"/>
    <col min="9" max="9" width="14.375" style="0" bestFit="1" customWidth="1"/>
    <col min="10" max="10" width="10.375" style="0" bestFit="1" customWidth="1"/>
  </cols>
  <sheetData>
    <row r="1" spans="1:7" ht="12.75">
      <c r="A1" s="90" t="s">
        <v>193</v>
      </c>
      <c r="B1" s="90"/>
      <c r="C1" s="90"/>
      <c r="D1" s="90"/>
      <c r="E1" s="90"/>
      <c r="F1" s="90"/>
      <c r="G1" s="90"/>
    </row>
    <row r="2" spans="1:7" ht="20.25" customHeight="1">
      <c r="A2" s="71" t="s">
        <v>183</v>
      </c>
      <c r="B2" s="71"/>
      <c r="C2" s="71"/>
      <c r="D2" s="71"/>
      <c r="E2" s="71"/>
      <c r="F2" s="71"/>
      <c r="G2" s="71"/>
    </row>
    <row r="3" spans="1:7" ht="20.25" customHeight="1" thickBot="1">
      <c r="A3" s="99" t="s">
        <v>192</v>
      </c>
      <c r="B3" s="99"/>
      <c r="C3" s="99"/>
      <c r="D3" s="99"/>
      <c r="E3" s="99"/>
      <c r="F3" s="99"/>
      <c r="G3" s="99"/>
    </row>
    <row r="4" spans="1:7" ht="56.25" customHeight="1" thickBot="1">
      <c r="A4" s="96" t="s">
        <v>224</v>
      </c>
      <c r="B4" s="97"/>
      <c r="C4" s="97"/>
      <c r="D4" s="97"/>
      <c r="E4" s="97"/>
      <c r="F4" s="97"/>
      <c r="G4" s="98"/>
    </row>
    <row r="5" spans="1:7" ht="20.25" customHeight="1" thickBot="1">
      <c r="A5" s="82" t="s">
        <v>225</v>
      </c>
      <c r="B5" s="82"/>
      <c r="C5" s="82"/>
      <c r="D5" s="82"/>
      <c r="E5" s="82"/>
      <c r="F5" s="82"/>
      <c r="G5" s="82"/>
    </row>
    <row r="6" spans="1:7" s="1" customFormat="1" ht="21" customHeight="1">
      <c r="A6" s="91" t="s">
        <v>180</v>
      </c>
      <c r="B6" s="93" t="s">
        <v>137</v>
      </c>
      <c r="C6" s="93" t="s">
        <v>136</v>
      </c>
      <c r="D6" s="8"/>
      <c r="E6" s="93" t="s">
        <v>223</v>
      </c>
      <c r="F6" s="93" t="s">
        <v>33</v>
      </c>
      <c r="G6" s="83" t="s">
        <v>226</v>
      </c>
    </row>
    <row r="7" spans="1:7" s="1" customFormat="1" ht="19.5" customHeight="1">
      <c r="A7" s="92"/>
      <c r="B7" s="94"/>
      <c r="C7" s="94"/>
      <c r="D7" s="2"/>
      <c r="E7" s="94"/>
      <c r="F7" s="94"/>
      <c r="G7" s="84"/>
    </row>
    <row r="8" spans="1:7" s="1" customFormat="1" ht="21" customHeight="1">
      <c r="A8" s="92"/>
      <c r="B8" s="94"/>
      <c r="C8" s="94"/>
      <c r="D8" s="2"/>
      <c r="E8" s="94"/>
      <c r="F8" s="94"/>
      <c r="G8" s="84"/>
    </row>
    <row r="9" spans="1:7" s="1" customFormat="1" ht="15.75" customHeight="1">
      <c r="A9" s="92"/>
      <c r="B9" s="94"/>
      <c r="C9" s="94"/>
      <c r="D9" s="2"/>
      <c r="E9" s="94"/>
      <c r="F9" s="94"/>
      <c r="G9" s="84"/>
    </row>
    <row r="10" spans="1:7" s="1" customFormat="1" ht="12.75" customHeight="1">
      <c r="A10" s="92"/>
      <c r="B10" s="94"/>
      <c r="C10" s="94"/>
      <c r="D10" s="95"/>
      <c r="E10" s="94"/>
      <c r="F10" s="94"/>
      <c r="G10" s="84"/>
    </row>
    <row r="11" spans="1:7" s="1" customFormat="1" ht="33.75" customHeight="1">
      <c r="A11" s="92"/>
      <c r="B11" s="94"/>
      <c r="C11" s="94"/>
      <c r="D11" s="95"/>
      <c r="E11" s="94"/>
      <c r="F11" s="94"/>
      <c r="G11" s="84"/>
    </row>
    <row r="12" spans="1:7" s="1" customFormat="1" ht="17.25" thickBot="1">
      <c r="A12" s="39">
        <v>1</v>
      </c>
      <c r="B12" s="36">
        <v>2</v>
      </c>
      <c r="C12" s="36">
        <v>3</v>
      </c>
      <c r="D12" s="38"/>
      <c r="E12" s="40">
        <v>4</v>
      </c>
      <c r="F12" s="40">
        <v>5</v>
      </c>
      <c r="G12" s="37">
        <v>6</v>
      </c>
    </row>
    <row r="13" spans="1:8" s="3" customFormat="1" ht="60.75" customHeight="1" thickBot="1">
      <c r="A13" s="85" t="s">
        <v>227</v>
      </c>
      <c r="B13" s="88" t="s">
        <v>228</v>
      </c>
      <c r="C13" s="15" t="s">
        <v>229</v>
      </c>
      <c r="D13" s="41" t="e">
        <f>#REF!*20/21</f>
        <v>#REF!</v>
      </c>
      <c r="E13" s="60">
        <v>352979.98</v>
      </c>
      <c r="F13" s="59" t="s">
        <v>230</v>
      </c>
      <c r="G13" s="13" t="s">
        <v>195</v>
      </c>
      <c r="H13" s="12"/>
    </row>
    <row r="14" spans="1:7" s="3" customFormat="1" ht="69" customHeight="1" thickBot="1">
      <c r="A14" s="86"/>
      <c r="B14" s="89"/>
      <c r="C14" s="5" t="s">
        <v>231</v>
      </c>
      <c r="D14" s="7"/>
      <c r="E14" s="57">
        <v>389217.05</v>
      </c>
      <c r="F14" s="59" t="s">
        <v>232</v>
      </c>
      <c r="G14" s="14" t="s">
        <v>196</v>
      </c>
    </row>
    <row r="15" spans="1:7" s="3" customFormat="1" ht="88.5" customHeight="1">
      <c r="A15" s="87"/>
      <c r="B15" s="89"/>
      <c r="C15" s="5"/>
      <c r="D15" s="7"/>
      <c r="E15" s="58"/>
      <c r="F15" s="59"/>
      <c r="G15" s="14"/>
    </row>
    <row r="16" spans="5:6" ht="12.75">
      <c r="E16" s="42"/>
      <c r="F16" s="42"/>
    </row>
    <row r="17" spans="1:3" ht="12.75">
      <c r="A17" s="81"/>
      <c r="B17" s="81"/>
      <c r="C17" s="81"/>
    </row>
    <row r="19" spans="1:8" ht="12.75">
      <c r="A19" s="81"/>
      <c r="B19" s="81"/>
      <c r="C19" s="81"/>
      <c r="D19" s="81"/>
      <c r="E19" s="81"/>
      <c r="F19" s="81"/>
      <c r="G19" s="81"/>
      <c r="H19" s="42"/>
    </row>
    <row r="22" ht="12.75">
      <c r="A22" s="11"/>
    </row>
    <row r="23" ht="12.75">
      <c r="A23" s="11"/>
    </row>
    <row r="24" ht="12.75">
      <c r="H24" s="42"/>
    </row>
    <row r="25" ht="12.75">
      <c r="H25" s="42"/>
    </row>
  </sheetData>
  <sheetProtection/>
  <mergeCells count="16">
    <mergeCell ref="A1:G1"/>
    <mergeCell ref="A6:A11"/>
    <mergeCell ref="E6:E11"/>
    <mergeCell ref="F6:F11"/>
    <mergeCell ref="B6:B11"/>
    <mergeCell ref="D10:D11"/>
    <mergeCell ref="C6:C11"/>
    <mergeCell ref="A4:G4"/>
    <mergeCell ref="A2:G2"/>
    <mergeCell ref="A3:G3"/>
    <mergeCell ref="A19:G19"/>
    <mergeCell ref="A17:C17"/>
    <mergeCell ref="A5:G5"/>
    <mergeCell ref="G6:G11"/>
    <mergeCell ref="A13:A15"/>
    <mergeCell ref="B13:B15"/>
  </mergeCells>
  <printOptions horizontalCentered="1"/>
  <pageMargins left="0.31496062992125984" right="0.31496062992125984" top="0.4724409448818898" bottom="0.31496062992125984" header="0.4330708661417323" footer="0.2362204724409449"/>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FatalievTD</dc:creator>
  <cp:keywords/>
  <dc:description/>
  <cp:lastModifiedBy>ITO</cp:lastModifiedBy>
  <cp:lastPrinted>2013-07-09T08:20:34Z</cp:lastPrinted>
  <dcterms:created xsi:type="dcterms:W3CDTF">2008-03-19T09:39:41Z</dcterms:created>
  <dcterms:modified xsi:type="dcterms:W3CDTF">2013-10-01T09:44:08Z</dcterms:modified>
  <cp:category/>
  <cp:version/>
  <cp:contentType/>
  <cp:contentStatus/>
</cp:coreProperties>
</file>